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Sugata\Desktop\5.25\4.商贸面试公告\"/>
    </mc:Choice>
  </mc:AlternateContent>
  <xr:revisionPtr revIDLastSave="0" documentId="13_ncr:1_{23813CC9-1953-4D51-AD93-D230C438E3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总成绩" sheetId="1" r:id="rId1"/>
  </sheets>
  <definedNames>
    <definedName name="_xlnm._FilterDatabase" localSheetId="0" hidden="1">总成绩!$A$4:$E$9</definedName>
    <definedName name="_xlnm.Print_Titles" localSheetId="0">总成绩!$4:$4</definedName>
  </definedNames>
  <calcPr calcId="181029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<sst xmlns="http://schemas.openxmlformats.org/spreadsheetml/2006/main" count="33" uniqueCount="26">
  <si>
    <t>附件：</t>
  </si>
  <si>
    <t>象山县商贸集团有限公司2024年第一期公开招聘
工作人员面试成绩、总成绩及入围体检对象汇总表</t>
  </si>
  <si>
    <t>序号</t>
  </si>
  <si>
    <t>姓名</t>
  </si>
  <si>
    <t>报考岗位</t>
  </si>
  <si>
    <t>笔试成绩</t>
  </si>
  <si>
    <t>面试成绩</t>
  </si>
  <si>
    <t>总成绩</t>
  </si>
  <si>
    <t>排名</t>
  </si>
  <si>
    <t>是否入围体检</t>
  </si>
  <si>
    <t>励永波</t>
  </si>
  <si>
    <t>工程管理</t>
  </si>
  <si>
    <t xml:space="preserve">是 </t>
  </si>
  <si>
    <t>余  干</t>
  </si>
  <si>
    <t>胡佳榜</t>
  </si>
  <si>
    <t>缺考</t>
  </si>
  <si>
    <t>李  哲</t>
  </si>
  <si>
    <t>安全生产管理员</t>
  </si>
  <si>
    <t>是</t>
  </si>
  <si>
    <t>罗培荣</t>
  </si>
  <si>
    <t>陈  市</t>
  </si>
  <si>
    <t>成本核算</t>
  </si>
  <si>
    <t>王  璐</t>
  </si>
  <si>
    <t>电商运营</t>
  </si>
  <si>
    <t>项易涵</t>
  </si>
  <si>
    <t>张琼燕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</si>
</sst>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9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J2" sqref="J2"/>
    </sheetView>
  </sheetViews>
  <sheetFormatPr defaultColWidth="9" defaultRowHeight="15.6"/>
  <cols>
    <col min="1" max="1" width="7.8984375" customWidth="1"/>
    <col min="2" max="2" width="12.3984375" customWidth="1"/>
    <col min="3" max="3" width="15.69921875" customWidth="1"/>
    <col min="4" max="4" width="11" customWidth="1"/>
    <col min="5" max="5" width="10.5" customWidth="1"/>
    <col min="6" max="6" width="9.3984375"/>
    <col min="7" max="7" width="8" customWidth="1"/>
    <col min="8" max="8" width="13.5" customWidth="1"/>
  </cols>
  <sheetData>
    <row r="1" spans="1:8" ht="34.950000000000003" customHeight="1">
      <c r="A1" s="10" t="s">
        <v>0</v>
      </c>
      <c r="B1" s="10"/>
    </row>
    <row r="2" spans="1:8" ht="57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30" customHeight="1">
      <c r="A3" s="12"/>
      <c r="B3" s="12"/>
      <c r="C3" s="12"/>
      <c r="D3" s="12"/>
      <c r="E3" s="12"/>
      <c r="F3" s="12"/>
      <c r="G3" s="12"/>
      <c r="H3" s="12"/>
    </row>
    <row r="4" spans="1:8" ht="30" customHeight="1">
      <c r="A4" s="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30" customHeight="1">
      <c r="A5" s="3">
        <v>1</v>
      </c>
      <c r="B5" s="4" t="s">
        <v>10</v>
      </c>
      <c r="C5" s="5" t="s">
        <v>11</v>
      </c>
      <c r="D5" s="4">
        <v>62.5</v>
      </c>
      <c r="E5" s="6">
        <v>80.92</v>
      </c>
      <c r="F5" s="7">
        <f>D5*0.4+E5*0.6</f>
        <v>73.551999999999992</v>
      </c>
      <c r="G5" s="6">
        <v>1</v>
      </c>
      <c r="H5" s="6" t="s">
        <v>12</v>
      </c>
    </row>
    <row r="6" spans="1:8" ht="30" customHeight="1">
      <c r="A6" s="3">
        <v>2</v>
      </c>
      <c r="B6" s="4" t="s">
        <v>13</v>
      </c>
      <c r="C6" s="5" t="s">
        <v>11</v>
      </c>
      <c r="D6" s="4">
        <v>64.5</v>
      </c>
      <c r="E6" s="6">
        <v>77.88</v>
      </c>
      <c r="F6" s="7">
        <f>D6*0.4+E6*0.6</f>
        <v>72.527999999999992</v>
      </c>
      <c r="G6" s="6">
        <v>2</v>
      </c>
      <c r="H6" s="9"/>
    </row>
    <row r="7" spans="1:8" ht="30" customHeight="1">
      <c r="A7" s="3">
        <v>3</v>
      </c>
      <c r="B7" s="4" t="s">
        <v>14</v>
      </c>
      <c r="C7" s="5" t="s">
        <v>11</v>
      </c>
      <c r="D7" s="4">
        <v>63</v>
      </c>
      <c r="E7" s="6" t="s">
        <v>15</v>
      </c>
      <c r="F7" s="7">
        <f>D7*0.4</f>
        <v>25.200000000000003</v>
      </c>
      <c r="G7" s="6">
        <v>3</v>
      </c>
      <c r="H7" s="6"/>
    </row>
    <row r="8" spans="1:8" ht="30" customHeight="1">
      <c r="A8" s="3">
        <v>4</v>
      </c>
      <c r="B8" s="4" t="s">
        <v>16</v>
      </c>
      <c r="C8" s="8" t="s">
        <v>17</v>
      </c>
      <c r="D8" s="4">
        <v>70.5</v>
      </c>
      <c r="E8" s="6">
        <v>80.459999999999994</v>
      </c>
      <c r="F8" s="7">
        <f t="shared" ref="F8:F13" si="0">D8*0.4+E8*0.6</f>
        <v>76.475999999999999</v>
      </c>
      <c r="G8" s="6">
        <v>1</v>
      </c>
      <c r="H8" s="6" t="s">
        <v>18</v>
      </c>
    </row>
    <row r="9" spans="1:8" ht="30" customHeight="1">
      <c r="A9" s="3">
        <v>5</v>
      </c>
      <c r="B9" s="4" t="s">
        <v>19</v>
      </c>
      <c r="C9" s="8" t="s">
        <v>17</v>
      </c>
      <c r="D9" s="4">
        <v>62.5</v>
      </c>
      <c r="E9" s="6">
        <v>77.58</v>
      </c>
      <c r="F9" s="7">
        <f t="shared" si="0"/>
        <v>71.548000000000002</v>
      </c>
      <c r="G9" s="6">
        <v>2</v>
      </c>
      <c r="H9" s="9"/>
    </row>
    <row r="10" spans="1:8" ht="30" customHeight="1">
      <c r="A10" s="3">
        <v>6</v>
      </c>
      <c r="B10" s="4" t="s">
        <v>20</v>
      </c>
      <c r="C10" s="5" t="s">
        <v>21</v>
      </c>
      <c r="D10" s="4">
        <v>67.5</v>
      </c>
      <c r="E10" s="6">
        <v>77.680000000000007</v>
      </c>
      <c r="F10" s="7">
        <f t="shared" si="0"/>
        <v>73.608000000000004</v>
      </c>
      <c r="G10" s="6">
        <v>1</v>
      </c>
      <c r="H10" s="6" t="s">
        <v>18</v>
      </c>
    </row>
    <row r="11" spans="1:8" ht="30" customHeight="1">
      <c r="A11" s="3">
        <v>7</v>
      </c>
      <c r="B11" s="4" t="s">
        <v>22</v>
      </c>
      <c r="C11" s="5" t="s">
        <v>23</v>
      </c>
      <c r="D11" s="4">
        <v>77</v>
      </c>
      <c r="E11" s="6">
        <v>81.2</v>
      </c>
      <c r="F11" s="7">
        <f t="shared" si="0"/>
        <v>79.52</v>
      </c>
      <c r="G11" s="6">
        <v>1</v>
      </c>
      <c r="H11" s="6" t="s">
        <v>18</v>
      </c>
    </row>
    <row r="12" spans="1:8" ht="30" customHeight="1">
      <c r="A12" s="3">
        <v>8</v>
      </c>
      <c r="B12" s="4" t="s">
        <v>24</v>
      </c>
      <c r="C12" s="5" t="s">
        <v>23</v>
      </c>
      <c r="D12" s="4">
        <v>72.5</v>
      </c>
      <c r="E12" s="6">
        <v>83.14</v>
      </c>
      <c r="F12" s="7">
        <f t="shared" si="0"/>
        <v>78.884</v>
      </c>
      <c r="G12" s="6">
        <v>2</v>
      </c>
      <c r="H12" s="6"/>
    </row>
    <row r="13" spans="1:8" ht="30" customHeight="1">
      <c r="A13" s="3">
        <v>9</v>
      </c>
      <c r="B13" s="4" t="s">
        <v>25</v>
      </c>
      <c r="C13" s="5" t="s">
        <v>23</v>
      </c>
      <c r="D13" s="4">
        <v>68</v>
      </c>
      <c r="E13" s="6">
        <v>79.44</v>
      </c>
      <c r="F13" s="7">
        <f t="shared" si="0"/>
        <v>74.864000000000004</v>
      </c>
      <c r="G13" s="6">
        <v>3</v>
      </c>
      <c r="H13" s="6"/>
    </row>
  </sheetData>
  <sortState xmlns:xlrd2="http://schemas.microsoft.com/office/spreadsheetml/2017/richdata2" ref="A5:H13">
    <sortCondition ref="C5:C13" customList="工程管理,安全生产管理员,成本核算,电商运营"/>
    <sortCondition descending="1" ref="F5:F13"/>
  </sortState>
  <mergeCells count="3">
    <mergeCell ref="A1:B1"/>
    <mergeCell ref="A3:H3"/>
    <mergeCell ref="A2:H2"/>
  </mergeCells>
  <phoneticPr fontId="8" type="noConversion"/>
  <printOptions horizontalCentered="1"/>
  <pageMargins left="0.59055118110236204" right="0.59055118110236204" top="0.55069444444444404" bottom="0.31458333333333299" header="0.511811023622047" footer="0.511811023622047"/>
  <pageSetup paperSize="9" scale="9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兴 张</cp:lastModifiedBy>
  <dcterms:created xsi:type="dcterms:W3CDTF">2023-04-21T07:07:00Z</dcterms:created>
  <dcterms:modified xsi:type="dcterms:W3CDTF">2024-05-25T06:34:03Z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316E1F2DE6E94B6B8EDCB9B04DEDAA66_13</vt:lpwstr>
  </property>
  <property fmtid="{D5CDD505-2E9C-101B-9397-08002B2CF9AE}" pid="3" name="KSOProductBuildVer">
    <vt:lpwstr>2052-12.1.0.15374</vt:lpwstr>
  </property>
</Properties>
</file>