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50B801FF-6D9C-461E-BE98-0D226FCDE4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终稿" sheetId="11" r:id="rId1"/>
  </sheets>
  <definedNames>
    <definedName name="_xlnm._FilterDatabase" localSheetId="0" hidden="1">终稿!#REF!</definedName>
    <definedName name="_xlnm.Print_Titles" localSheetId="0">终稿!$2:$2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1" l="1"/>
  <c r="G17" i="11"/>
  <c r="G16" i="11"/>
  <c r="G15" i="11"/>
  <c r="G14" i="11"/>
  <c r="G13" i="11"/>
  <c r="G11" i="11"/>
  <c r="G10" i="11"/>
  <c r="G9" i="11"/>
  <c r="G8" i="11"/>
  <c r="G7" i="11"/>
  <c r="G6" i="11"/>
  <c r="G4" i="11"/>
  <c r="G3" i="11"/>
</calcChain>
</file>

<file path=xl/sharedStrings.xml><?xml version="1.0" encoding="utf-8"?>
<sst xmlns="http://schemas.openxmlformats.org/spreadsheetml/2006/main" count="58" uniqueCount="38">
  <si>
    <t>2025年象山县水务集团第三期公开招聘面试（实操考试）成绩、总成绩及入围体检对象汇总</t>
  </si>
  <si>
    <t>序号</t>
  </si>
  <si>
    <t>姓 名</t>
  </si>
  <si>
    <t>准考证号</t>
  </si>
  <si>
    <t>岗位名称</t>
  </si>
  <si>
    <t>笔试成绩</t>
  </si>
  <si>
    <t>面试成绩</t>
  </si>
  <si>
    <t>综合成绩</t>
  </si>
  <si>
    <t>是否进入体检</t>
  </si>
  <si>
    <t>备注</t>
  </si>
  <si>
    <t>欧佳欣</t>
  </si>
  <si>
    <t>会计</t>
  </si>
  <si>
    <t>是</t>
  </si>
  <si>
    <t>聂芬芬</t>
  </si>
  <si>
    <t>杨佳宁</t>
  </si>
  <si>
    <t>陈颂</t>
  </si>
  <si>
    <t>水质检测</t>
  </si>
  <si>
    <t>张楚瀚</t>
  </si>
  <si>
    <t>吴苗琴</t>
  </si>
  <si>
    <t>周瑜杰</t>
  </si>
  <si>
    <t>工程管理</t>
  </si>
  <si>
    <t>肖米晗</t>
  </si>
  <si>
    <t>忻晨</t>
  </si>
  <si>
    <t>徐振耀</t>
  </si>
  <si>
    <t>吴萦之</t>
  </si>
  <si>
    <t>刘圣嵘</t>
  </si>
  <si>
    <t>张浩</t>
  </si>
  <si>
    <t>杨增鑫</t>
  </si>
  <si>
    <t>机   修</t>
  </si>
  <si>
    <t>实操考试</t>
  </si>
  <si>
    <t>林燕</t>
  </si>
  <si>
    <t>供水管网运行</t>
  </si>
  <si>
    <t>陈敏</t>
  </si>
  <si>
    <t>陈涛</t>
  </si>
  <si>
    <t>/</t>
    <phoneticPr fontId="7" type="noConversion"/>
  </si>
  <si>
    <t>面试缺考</t>
    <phoneticPr fontId="7" type="noConversion"/>
  </si>
  <si>
    <t>实操考试缺考</t>
    <phoneticPr fontId="7" type="noConversion"/>
  </si>
  <si>
    <t>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</si>
</sst>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创艺简标宋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topLeftCell="A12" zoomScale="115" zoomScaleNormal="115" workbookViewId="0">
      <selection activeCell="H16" sqref="H16"/>
    </sheetView>
  </sheetViews>
  <sheetFormatPr defaultColWidth="9" defaultRowHeight="14"/>
  <cols>
    <col min="1" max="1" width="6" customWidth="1"/>
    <col min="2" max="2" width="9.26953125" customWidth="1"/>
    <col min="3" max="3" width="12.7265625" customWidth="1"/>
    <col min="4" max="4" width="15.36328125" customWidth="1"/>
    <col min="5" max="5" width="11.7265625" customWidth="1"/>
    <col min="6" max="6" width="15.36328125" style="3" customWidth="1"/>
    <col min="7" max="7" width="11.453125" style="4" customWidth="1"/>
    <col min="8" max="8" width="9.08984375" style="1" customWidth="1"/>
    <col min="9" max="9" width="11.453125" customWidth="1"/>
  </cols>
  <sheetData>
    <row r="1" spans="1:9" s="1" customFormat="1" ht="49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7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12" t="s">
        <v>9</v>
      </c>
    </row>
    <row r="3" spans="1:9" s="1" customFormat="1" ht="28" customHeight="1">
      <c r="A3" s="8">
        <v>1</v>
      </c>
      <c r="B3" s="8" t="s">
        <v>10</v>
      </c>
      <c r="C3" s="9">
        <v>20250927001</v>
      </c>
      <c r="D3" s="8" t="s">
        <v>11</v>
      </c>
      <c r="E3" s="8">
        <v>75</v>
      </c>
      <c r="F3" s="10">
        <v>74.64</v>
      </c>
      <c r="G3" s="11">
        <f t="shared" ref="G3:G8" si="0">E3*0.4+F3*0.6</f>
        <v>74.783999999999992</v>
      </c>
      <c r="H3" s="8" t="s">
        <v>12</v>
      </c>
      <c r="I3" s="8"/>
    </row>
    <row r="4" spans="1:9" s="1" customFormat="1" ht="28" customHeight="1">
      <c r="A4" s="8">
        <v>2</v>
      </c>
      <c r="B4" s="8" t="s">
        <v>13</v>
      </c>
      <c r="C4" s="9">
        <v>20250927002</v>
      </c>
      <c r="D4" s="8" t="s">
        <v>11</v>
      </c>
      <c r="E4" s="8">
        <v>65</v>
      </c>
      <c r="F4" s="10">
        <v>72.599999999999994</v>
      </c>
      <c r="G4" s="11">
        <f t="shared" si="0"/>
        <v>69.56</v>
      </c>
      <c r="H4" s="8"/>
      <c r="I4" s="8"/>
    </row>
    <row r="5" spans="1:9" s="1" customFormat="1" ht="28" customHeight="1">
      <c r="A5" s="8">
        <v>3</v>
      </c>
      <c r="B5" s="8" t="s">
        <v>14</v>
      </c>
      <c r="C5" s="9">
        <v>20250927003</v>
      </c>
      <c r="D5" s="8" t="s">
        <v>11</v>
      </c>
      <c r="E5" s="8">
        <v>63.5</v>
      </c>
      <c r="F5" s="10" t="s">
        <v>34</v>
      </c>
      <c r="G5" s="11">
        <v>25.4</v>
      </c>
      <c r="H5" s="8"/>
      <c r="I5" s="8" t="s">
        <v>35</v>
      </c>
    </row>
    <row r="6" spans="1:9" s="2" customFormat="1" ht="28" customHeight="1">
      <c r="A6" s="8">
        <v>4</v>
      </c>
      <c r="B6" s="8" t="s">
        <v>15</v>
      </c>
      <c r="C6" s="9">
        <v>20250927004</v>
      </c>
      <c r="D6" s="8" t="s">
        <v>16</v>
      </c>
      <c r="E6" s="8">
        <v>61</v>
      </c>
      <c r="F6" s="10">
        <v>74.040000000000006</v>
      </c>
      <c r="G6" s="11">
        <f t="shared" si="0"/>
        <v>68.823999999999998</v>
      </c>
      <c r="H6" s="8"/>
      <c r="I6" s="8"/>
    </row>
    <row r="7" spans="1:9" ht="28" customHeight="1">
      <c r="A7" s="8">
        <v>5</v>
      </c>
      <c r="B7" s="8" t="s">
        <v>17</v>
      </c>
      <c r="C7" s="9">
        <v>20250927005</v>
      </c>
      <c r="D7" s="8" t="s">
        <v>16</v>
      </c>
      <c r="E7" s="8">
        <v>67</v>
      </c>
      <c r="F7" s="10">
        <v>77.62</v>
      </c>
      <c r="G7" s="11">
        <f t="shared" si="0"/>
        <v>73.372</v>
      </c>
      <c r="H7" s="8" t="s">
        <v>12</v>
      </c>
      <c r="I7" s="8"/>
    </row>
    <row r="8" spans="1:9" ht="28" customHeight="1">
      <c r="A8" s="8">
        <v>6</v>
      </c>
      <c r="B8" s="8" t="s">
        <v>18</v>
      </c>
      <c r="C8" s="9">
        <v>20250927006</v>
      </c>
      <c r="D8" s="8" t="s">
        <v>16</v>
      </c>
      <c r="E8" s="8">
        <v>62</v>
      </c>
      <c r="F8" s="10">
        <v>76.34</v>
      </c>
      <c r="G8" s="11">
        <f t="shared" si="0"/>
        <v>70.603999999999999</v>
      </c>
      <c r="H8" s="8"/>
      <c r="I8" s="13"/>
    </row>
    <row r="9" spans="1:9" ht="28" customHeight="1">
      <c r="A9" s="8">
        <v>7</v>
      </c>
      <c r="B9" s="8" t="s">
        <v>19</v>
      </c>
      <c r="C9" s="9">
        <v>20250927007</v>
      </c>
      <c r="D9" s="8" t="s">
        <v>20</v>
      </c>
      <c r="E9" s="8">
        <v>66.5</v>
      </c>
      <c r="F9" s="10">
        <v>75.02</v>
      </c>
      <c r="G9" s="11">
        <f t="shared" ref="G9:G19" si="1">E9*0.4+F9*0.6</f>
        <v>71.611999999999995</v>
      </c>
      <c r="H9" s="8"/>
      <c r="I9" s="13"/>
    </row>
    <row r="10" spans="1:9" ht="28" customHeight="1">
      <c r="A10" s="8">
        <v>8</v>
      </c>
      <c r="B10" s="8" t="s">
        <v>21</v>
      </c>
      <c r="C10" s="9">
        <v>20250927008</v>
      </c>
      <c r="D10" s="8" t="s">
        <v>20</v>
      </c>
      <c r="E10" s="8">
        <v>70.5</v>
      </c>
      <c r="F10" s="10">
        <v>78.08</v>
      </c>
      <c r="G10" s="11">
        <f t="shared" si="1"/>
        <v>75.048000000000002</v>
      </c>
      <c r="H10" s="8"/>
      <c r="I10" s="13"/>
    </row>
    <row r="11" spans="1:9" ht="28" customHeight="1">
      <c r="A11" s="8">
        <v>9</v>
      </c>
      <c r="B11" s="8" t="s">
        <v>22</v>
      </c>
      <c r="C11" s="9">
        <v>20250927009</v>
      </c>
      <c r="D11" s="8" t="s">
        <v>20</v>
      </c>
      <c r="E11" s="8">
        <v>68.5</v>
      </c>
      <c r="F11" s="10">
        <v>80.84</v>
      </c>
      <c r="G11" s="11">
        <f t="shared" si="1"/>
        <v>75.903999999999996</v>
      </c>
      <c r="H11" s="8" t="s">
        <v>12</v>
      </c>
      <c r="I11" s="13"/>
    </row>
    <row r="12" spans="1:9" ht="28" customHeight="1">
      <c r="A12" s="8">
        <v>10</v>
      </c>
      <c r="B12" s="8" t="s">
        <v>23</v>
      </c>
      <c r="C12" s="9">
        <v>20250927010</v>
      </c>
      <c r="D12" s="8" t="s">
        <v>20</v>
      </c>
      <c r="E12" s="8">
        <v>71.5</v>
      </c>
      <c r="F12" s="10" t="s">
        <v>34</v>
      </c>
      <c r="G12" s="11">
        <v>28.6</v>
      </c>
      <c r="H12" s="8"/>
      <c r="I12" s="8" t="s">
        <v>35</v>
      </c>
    </row>
    <row r="13" spans="1:9" ht="28" customHeight="1">
      <c r="A13" s="8">
        <v>11</v>
      </c>
      <c r="B13" s="8" t="s">
        <v>24</v>
      </c>
      <c r="C13" s="9">
        <v>20250927011</v>
      </c>
      <c r="D13" s="8" t="s">
        <v>20</v>
      </c>
      <c r="E13" s="8">
        <v>73</v>
      </c>
      <c r="F13" s="10">
        <v>77.540000000000006</v>
      </c>
      <c r="G13" s="11">
        <f t="shared" si="1"/>
        <v>75.724000000000004</v>
      </c>
      <c r="H13" s="8" t="s">
        <v>12</v>
      </c>
      <c r="I13" s="13"/>
    </row>
    <row r="14" spans="1:9" ht="28" customHeight="1">
      <c r="A14" s="8">
        <v>12</v>
      </c>
      <c r="B14" s="8" t="s">
        <v>25</v>
      </c>
      <c r="C14" s="9">
        <v>20250927012</v>
      </c>
      <c r="D14" s="8" t="s">
        <v>20</v>
      </c>
      <c r="E14" s="8">
        <v>66</v>
      </c>
      <c r="F14" s="10">
        <v>74.56</v>
      </c>
      <c r="G14" s="11">
        <f t="shared" si="1"/>
        <v>71.135999999999996</v>
      </c>
      <c r="H14" s="8"/>
      <c r="I14" s="13"/>
    </row>
    <row r="15" spans="1:9" ht="28" customHeight="1">
      <c r="A15" s="8">
        <v>13</v>
      </c>
      <c r="B15" s="8" t="s">
        <v>26</v>
      </c>
      <c r="C15" s="9">
        <v>20250927013</v>
      </c>
      <c r="D15" s="8" t="s">
        <v>20</v>
      </c>
      <c r="E15" s="8">
        <v>66</v>
      </c>
      <c r="F15" s="10">
        <v>77.2</v>
      </c>
      <c r="G15" s="11">
        <f t="shared" si="1"/>
        <v>72.72</v>
      </c>
      <c r="H15" s="8"/>
      <c r="I15" s="13"/>
    </row>
    <row r="16" spans="1:9" ht="28" customHeight="1">
      <c r="A16" s="8">
        <v>14</v>
      </c>
      <c r="B16" s="8" t="s">
        <v>27</v>
      </c>
      <c r="C16" s="8">
        <v>20250921001</v>
      </c>
      <c r="D16" s="8" t="s">
        <v>28</v>
      </c>
      <c r="E16" s="8">
        <v>82</v>
      </c>
      <c r="F16" s="8">
        <v>88</v>
      </c>
      <c r="G16" s="11">
        <f t="shared" si="1"/>
        <v>85.6</v>
      </c>
      <c r="H16" s="8" t="s">
        <v>37</v>
      </c>
      <c r="I16" s="8" t="s">
        <v>29</v>
      </c>
    </row>
    <row r="17" spans="1:9" ht="28" customHeight="1">
      <c r="A17" s="8">
        <v>15</v>
      </c>
      <c r="B17" s="8" t="s">
        <v>30</v>
      </c>
      <c r="C17" s="8">
        <v>20250921002</v>
      </c>
      <c r="D17" s="8" t="s">
        <v>31</v>
      </c>
      <c r="E17" s="8">
        <v>68</v>
      </c>
      <c r="F17" s="8">
        <v>58</v>
      </c>
      <c r="G17" s="11">
        <f t="shared" si="1"/>
        <v>62</v>
      </c>
      <c r="H17" s="8"/>
      <c r="I17" s="8" t="s">
        <v>29</v>
      </c>
    </row>
    <row r="18" spans="1:9" ht="28" customHeight="1">
      <c r="A18" s="8">
        <v>16</v>
      </c>
      <c r="B18" s="8" t="s">
        <v>32</v>
      </c>
      <c r="C18" s="8">
        <v>20250921003</v>
      </c>
      <c r="D18" s="8" t="s">
        <v>31</v>
      </c>
      <c r="E18" s="8">
        <v>66</v>
      </c>
      <c r="F18" s="8" t="s">
        <v>34</v>
      </c>
      <c r="G18" s="11">
        <v>26.4</v>
      </c>
      <c r="H18" s="8"/>
      <c r="I18" s="8" t="s">
        <v>36</v>
      </c>
    </row>
    <row r="19" spans="1:9" ht="28" customHeight="1">
      <c r="A19" s="8">
        <v>17</v>
      </c>
      <c r="B19" s="8" t="s">
        <v>33</v>
      </c>
      <c r="C19" s="8">
        <v>20250921004</v>
      </c>
      <c r="D19" s="8" t="s">
        <v>31</v>
      </c>
      <c r="E19" s="8">
        <v>61</v>
      </c>
      <c r="F19" s="8">
        <v>5</v>
      </c>
      <c r="G19" s="11">
        <f t="shared" si="1"/>
        <v>27.400000000000002</v>
      </c>
      <c r="H19" s="8"/>
      <c r="I19" s="8" t="s">
        <v>29</v>
      </c>
    </row>
  </sheetData>
  <sortState xmlns:xlrd2="http://schemas.microsoft.com/office/spreadsheetml/2017/richdata2" ref="A3:J20">
    <sortCondition ref="A3:A20"/>
  </sortState>
  <mergeCells count="1">
    <mergeCell ref="A1:I1"/>
  </mergeCells>
  <phoneticPr fontId="7" type="noConversion"/>
  <pageMargins left="0.70866141732283505" right="0" top="0.74803149606299202" bottom="0.74803149606299202" header="0.31496062992126" footer="0.31496062992126"/>
  <pageSetup paperSize="9" scale="92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终稿</vt:lpstr>
      <vt:lpstr>终稿!Print_Titles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WWW WWW</cp:lastModifiedBy>
  <cp:lastPrinted>2023-11-15T01:31:00Z</cp:lastPrinted>
  <dcterms:created xsi:type="dcterms:W3CDTF">2017-12-07T08:07:00Z</dcterms:created>
  <dcterms:modified xsi:type="dcterms:W3CDTF">2025-09-27T08:48:40Z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B8B6B771700A4A5C9C040B77848F0AEC</vt:lpwstr>
  </property>
</Properties>
</file>